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<sst xmlns="http://schemas.openxmlformats.org/spreadsheetml/2006/main" count="179" uniqueCount="115">
  <si>
    <t>4학년 생존수영 간식 구입</t>
  </si>
  <si>
    <t>몬테인</t>
  </si>
  <si>
    <t>교직원</t>
  </si>
  <si>
    <t>2023.7.4, 7.6</t>
  </si>
  <si>
    <t>2023.6.19</t>
  </si>
  <si>
    <t>2학년 줄넘기대회 간식비 지급</t>
  </si>
  <si>
    <t>집행일시
(시간포함)</t>
  </si>
  <si>
    <t>계</t>
  </si>
  <si>
    <t>(원)</t>
  </si>
  <si>
    <t>2023.6.13</t>
  </si>
  <si>
    <t>내빈접대 물품 구입비 지출</t>
  </si>
  <si>
    <t>2023.5.24</t>
  </si>
  <si>
    <t>피자알볼로 시흥은행점</t>
  </si>
  <si>
    <t>2023학년도 7월 기획위원회 협의회 지출</t>
  </si>
  <si>
    <t>웃터골초등학교 학부모회 협의회비 지출</t>
  </si>
  <si>
    <t>학교 시설관련 협의 간식 구입 대금 지급</t>
  </si>
  <si>
    <t>2023학년도 학부모 책사랑회 간담회 실시</t>
  </si>
  <si>
    <t>2023년 학생자치회 임원 정담회비 지출</t>
  </si>
  <si>
    <t>2023학년도 6월 기획위원회 회의 실시</t>
  </si>
  <si>
    <t>2023.7.15(9:00~14:00)</t>
  </si>
  <si>
    <t>2023.6.28(14:40~ 16:30)</t>
  </si>
  <si>
    <t>여름방학 중 근무교직원(관리자) 식사 대금 지급</t>
  </si>
  <si>
    <t>2023학년도 상반기 학년별 간담회 실시(4학년)</t>
  </si>
  <si>
    <t>2023학년도 상반기 학년별 간담회 실시(유치원)</t>
  </si>
  <si>
    <t>웃터골초등학교 학부모회 대의원회 협의회비 지출</t>
  </si>
  <si>
    <t>2023학년도 상반기 학년별 간담회 실시(5학년)</t>
  </si>
  <si>
    <t>2023학년도 제2회 학교운영위원회 회의 실시</t>
  </si>
  <si>
    <t>엘마트</t>
  </si>
  <si>
    <t>8월</t>
  </si>
  <si>
    <t>지급월</t>
  </si>
  <si>
    <t>7월</t>
  </si>
  <si>
    <t>6월</t>
  </si>
  <si>
    <t>유치원 협력적 학습공동체 간식 구입 지출</t>
  </si>
  <si>
    <t>1학년 입학백일잔치 물품 구입 대금 지급</t>
  </si>
  <si>
    <t>내빈</t>
  </si>
  <si>
    <t>학부모</t>
  </si>
  <si>
    <t>홍익돈까스외 1곳</t>
  </si>
  <si>
    <t>이삭토스트시흥은계점</t>
  </si>
  <si>
    <t>2023학년도 5월 시흥초등 제2지구 교감 지구장학협의회 개최</t>
  </si>
  <si>
    <t>갯골국악대제전 대회 참여 아동 격려 및 1학기 반성회 간식 구입</t>
  </si>
  <si>
    <t>2023학년도 6월 시흥초등 제2지구 교감 지구장학협의회 개최</t>
  </si>
  <si>
    <t>2023. 7. 24(14:30~)</t>
  </si>
  <si>
    <t>순남경기시흥은계점</t>
  </si>
  <si>
    <t>2023.7.31</t>
  </si>
  <si>
    <t>학생</t>
  </si>
  <si>
    <t>사용처</t>
  </si>
  <si>
    <t>기관명</t>
  </si>
  <si>
    <t>비고</t>
  </si>
  <si>
    <t>웃터골초등학교</t>
  </si>
  <si>
    <t>집 행 내 역</t>
  </si>
  <si>
    <t>집행대상자</t>
  </si>
  <si>
    <t>(부서명)</t>
  </si>
  <si>
    <t>지출금액</t>
  </si>
  <si>
    <t>2023.7.5</t>
  </si>
  <si>
    <t>2023.6.20(17:00~)</t>
  </si>
  <si>
    <t>지마켓,옥션</t>
  </si>
  <si>
    <t>황금떡방</t>
  </si>
  <si>
    <t>1학년 입학백일잔치 물품 구입  대금 지급(떡)</t>
  </si>
  <si>
    <t>유치원 협력적 학습공동체(소래분임) 간식 지출</t>
  </si>
  <si>
    <t>유치원 협력적 학습공동체 운영을 위한 간식 구입</t>
  </si>
  <si>
    <t>2023.6.26(15:30~)</t>
  </si>
  <si>
    <t>2023.6.8(14:30~)</t>
  </si>
  <si>
    <t>2023.6.22</t>
  </si>
  <si>
    <t>글로어시흥은계점</t>
  </si>
  <si>
    <t>2023.7.26~8.04</t>
  </si>
  <si>
    <t>2023.6.7</t>
  </si>
  <si>
    <t>교육공무직 김**</t>
  </si>
  <si>
    <t>2023 제5회 갯골국악대제전 참가 아동 점심식사비 지급</t>
  </si>
  <si>
    <t>2023 미래교육 초등네트워크 공개특강 운영비 지급</t>
  </si>
  <si>
    <t>유치원 협력적 학습공동체(소래분임) 간식 지출 품의</t>
  </si>
  <si>
    <t>2023.7.14</t>
  </si>
  <si>
    <t>방학중 근무자 격려 및 교무실 교무행정 지원 반성 협의회</t>
  </si>
  <si>
    <t>1학기 교육과정 되돌아보기 협의회 관련 간식 구입 대금 지급</t>
  </si>
  <si>
    <t>교감지구협의회</t>
  </si>
  <si>
    <t>조가네갑오징어</t>
  </si>
  <si>
    <t>시흥식자재마트</t>
  </si>
  <si>
    <t>빵준서시흥점</t>
  </si>
  <si>
    <t>심마니 은계점</t>
  </si>
  <si>
    <t>조의금 지급</t>
  </si>
  <si>
    <t>웰빙식자재마트</t>
  </si>
  <si>
    <t>교직원,학부모</t>
  </si>
  <si>
    <t>빅브라더피자</t>
  </si>
  <si>
    <t>2023.6.28(10:50~)</t>
  </si>
  <si>
    <t>2023.6.~ 2023.8.</t>
  </si>
  <si>
    <t>2023.5.10(15:00~)</t>
  </si>
  <si>
    <t>들꽃향</t>
  </si>
  <si>
    <t>교감지구장학회</t>
  </si>
  <si>
    <t>11번가</t>
  </si>
  <si>
    <t>아마츄어작업실</t>
  </si>
  <si>
    <t>2023.6.19~7.6</t>
  </si>
  <si>
    <t>2023학년도 2분기 업무추진비 사용내역 공개</t>
  </si>
  <si>
    <t>2023.6.15(14:30~)</t>
  </si>
  <si>
    <t>영공방 천안아산점</t>
  </si>
  <si>
    <t>지에스더프레시은계호반</t>
  </si>
  <si>
    <t>2023.7.25</t>
  </si>
  <si>
    <t>2023.7.12</t>
  </si>
  <si>
    <t>유치원협력적학습공동체</t>
  </si>
  <si>
    <t>신김밥마리외 2곳</t>
  </si>
  <si>
    <t>교직원 간담회 간식 구입 대금 지급</t>
  </si>
  <si>
    <t>2023.7.21(17:00~)</t>
  </si>
  <si>
    <t>내빈접대 물품 구입 대금 지급</t>
  </si>
  <si>
    <t>2023.5.12(13:40~)</t>
  </si>
  <si>
    <t>2023.6.16(14:30~)</t>
  </si>
  <si>
    <t>2023.7.5(14:40~)</t>
  </si>
  <si>
    <t>2023.5.12(10:00~)</t>
  </si>
  <si>
    <t>2023.6.29</t>
  </si>
  <si>
    <t>2023.5.17</t>
  </si>
  <si>
    <t>지마켓,옥션외 1곳</t>
  </si>
  <si>
    <t xml:space="preserve">2023.5.10 </t>
  </si>
  <si>
    <t>2023.5.26</t>
  </si>
  <si>
    <t>주식회사 밀화당</t>
  </si>
  <si>
    <t>2023.7.20</t>
  </si>
  <si>
    <t>은행대우 파라바게뜨</t>
  </si>
  <si>
    <t>반달커피 시흥은계점</t>
  </si>
  <si>
    <t>코코호도 시흥대야점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</si>
</sst>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12]yyyy\-mm\-dd"/>
  </numFmts>
  <fonts count="26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맑은 고딕"/>
      <family val="0"/>
    </font>
    <font>
      <b/>
      <sz val="10"/>
      <color indexed="8"/>
      <name val="맑은 고딕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Dotum"/>
      <family val="0"/>
    </font>
    <font>
      <sz val="12"/>
      <color indexed="8"/>
      <name val="맑은 고딕"/>
      <family val="0"/>
    </font>
    <font>
      <b/>
      <sz val="22"/>
      <color indexed="8"/>
      <name val="맑은 고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>
      <alignment/>
      <protection/>
    </xf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6">
    <xf numFmtId="0" fontId="0" fillId="0" borderId="0" xfId="0" applyNumberFormat="1" applyAlignment="1">
      <alignment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22" fillId="0" borderId="0" xfId="0" applyNumberFormat="1" applyFont="1" applyFill="1" applyAlignment="1">
      <alignment/>
    </xf>
    <xf numFmtId="167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Alignment="1">
      <alignment/>
    </xf>
    <xf numFmtId="41" fontId="24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/>
    </xf>
    <xf numFmtId="0" fontId="10" fillId="4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24" fillId="0" borderId="10" xfId="0" applyNumberFormat="1" applyFont="1" applyFill="1" applyBorder="1" applyAlignment="1" applyProtection="1">
      <alignment horizontal="center" vertical="center" shrinkToFi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0" fillId="4" borderId="12" xfId="0" applyNumberFormat="1" applyFont="1" applyFill="1" applyBorder="1" applyAlignment="1" applyProtection="1">
      <alignment horizontal="center" vertical="center" wrapText="1"/>
      <protection/>
    </xf>
    <xf numFmtId="0" fontId="10" fillId="4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defaultGridColor="0" zoomScaleSheetLayoutView="75" colorId="22" workbookViewId="0" topLeftCell="A1">
      <selection activeCell="F12" sqref="F12"/>
    </sheetView>
  </sheetViews>
  <sheetFormatPr defaultColWidth="9.140625" defaultRowHeight="24.75" customHeight="1"/>
  <cols>
    <col min="1" max="1" width="20.7109375" style="2" customWidth="1"/>
    <col min="2" max="2" width="29.00390625" style="2" customWidth="1"/>
    <col min="3" max="3" width="60.28125" style="2" customWidth="1"/>
    <col min="4" max="4" width="33.57421875" style="3" customWidth="1"/>
    <col min="5" max="5" width="33.57421875" style="2" customWidth="1"/>
    <col min="6" max="6" width="15.00390625" style="2" customWidth="1"/>
    <col min="7" max="8" width="20.7109375" style="2" customWidth="1"/>
    <col min="9" max="256" width="9.140625" style="2" customWidth="1"/>
  </cols>
  <sheetData>
    <row r="1" spans="1:8" ht="60" customHeight="1">
      <c r="A1" s="15" t="s">
        <v>90</v>
      </c>
      <c r="B1" s="15"/>
      <c r="C1" s="15"/>
      <c r="D1" s="15"/>
      <c r="E1" s="15"/>
      <c r="F1" s="15"/>
      <c r="G1" s="15"/>
      <c r="H1" s="15"/>
    </row>
    <row r="2" spans="1:8" ht="24.75" customHeight="1">
      <c r="A2" s="1"/>
      <c r="B2" s="1"/>
      <c r="C2" s="1"/>
      <c r="D2" s="1"/>
      <c r="E2" s="16" t="s">
        <v>83</v>
      </c>
      <c r="F2" s="16"/>
      <c r="G2" s="16"/>
      <c r="H2" s="16"/>
    </row>
    <row r="3" spans="1:256" s="4" customFormat="1" ht="24.75" customHeight="1">
      <c r="A3" s="6" t="s">
        <v>46</v>
      </c>
      <c r="B3" s="17" t="s">
        <v>6</v>
      </c>
      <c r="C3" s="17" t="s">
        <v>49</v>
      </c>
      <c r="D3" s="17" t="s">
        <v>45</v>
      </c>
      <c r="E3" s="17" t="s">
        <v>50</v>
      </c>
      <c r="F3" s="24" t="s">
        <v>29</v>
      </c>
      <c r="G3" s="6" t="s">
        <v>52</v>
      </c>
      <c r="H3" s="17" t="s">
        <v>47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4" customFormat="1" ht="24.75" customHeight="1">
      <c r="A4" s="6" t="s">
        <v>51</v>
      </c>
      <c r="B4" s="17"/>
      <c r="C4" s="17"/>
      <c r="D4" s="17"/>
      <c r="E4" s="17"/>
      <c r="F4" s="25"/>
      <c r="G4" s="6" t="s">
        <v>8</v>
      </c>
      <c r="H4" s="1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8" customFormat="1" ht="24.75" customHeight="1">
      <c r="A5" s="18" t="s">
        <v>48</v>
      </c>
      <c r="B5" s="9" t="s">
        <v>41</v>
      </c>
      <c r="C5" s="22" t="s">
        <v>39</v>
      </c>
      <c r="D5" s="20" t="s">
        <v>12</v>
      </c>
      <c r="E5" s="21" t="s">
        <v>44</v>
      </c>
      <c r="F5" s="21" t="s">
        <v>28</v>
      </c>
      <c r="G5" s="23">
        <v>40000</v>
      </c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8" customFormat="1" ht="24.75" customHeight="1">
      <c r="A6" s="18"/>
      <c r="B6" s="9" t="s">
        <v>19</v>
      </c>
      <c r="C6" s="22" t="s">
        <v>67</v>
      </c>
      <c r="D6" s="20" t="s">
        <v>36</v>
      </c>
      <c r="E6" s="21" t="s">
        <v>44</v>
      </c>
      <c r="F6" s="21" t="s">
        <v>28</v>
      </c>
      <c r="G6" s="23">
        <v>90200</v>
      </c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8" customFormat="1" ht="24.75" customHeight="1">
      <c r="A7" s="18"/>
      <c r="B7" s="9" t="s">
        <v>53</v>
      </c>
      <c r="C7" s="22" t="s">
        <v>5</v>
      </c>
      <c r="D7" s="20" t="s">
        <v>93</v>
      </c>
      <c r="E7" s="21" t="s">
        <v>44</v>
      </c>
      <c r="F7" s="21" t="s">
        <v>28</v>
      </c>
      <c r="G7" s="23">
        <v>176400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8" customFormat="1" ht="24.75" customHeight="1">
      <c r="A8" s="18"/>
      <c r="B8" s="9" t="s">
        <v>95</v>
      </c>
      <c r="C8" s="22" t="s">
        <v>32</v>
      </c>
      <c r="D8" s="20" t="s">
        <v>1</v>
      </c>
      <c r="E8" s="21" t="s">
        <v>96</v>
      </c>
      <c r="F8" s="21" t="s">
        <v>28</v>
      </c>
      <c r="G8" s="23">
        <v>66000</v>
      </c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8" customFormat="1" ht="24.75" customHeight="1">
      <c r="A9" s="18"/>
      <c r="B9" s="9" t="s">
        <v>20</v>
      </c>
      <c r="C9" s="22" t="s">
        <v>68</v>
      </c>
      <c r="D9" s="20" t="s">
        <v>113</v>
      </c>
      <c r="E9" s="21" t="s">
        <v>2</v>
      </c>
      <c r="F9" s="21" t="s">
        <v>30</v>
      </c>
      <c r="G9" s="23">
        <v>100000</v>
      </c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8" customFormat="1" ht="24.75" customHeight="1">
      <c r="A10" s="18"/>
      <c r="B10" s="9" t="s">
        <v>70</v>
      </c>
      <c r="C10" s="22" t="s">
        <v>57</v>
      </c>
      <c r="D10" s="20" t="s">
        <v>56</v>
      </c>
      <c r="E10" s="21" t="s">
        <v>44</v>
      </c>
      <c r="F10" s="21" t="s">
        <v>30</v>
      </c>
      <c r="G10" s="23">
        <v>140000</v>
      </c>
      <c r="H10" s="10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8" customFormat="1" ht="24.75" customHeight="1">
      <c r="A11" s="18"/>
      <c r="B11" s="9" t="s">
        <v>62</v>
      </c>
      <c r="C11" s="22" t="s">
        <v>40</v>
      </c>
      <c r="D11" s="20" t="s">
        <v>74</v>
      </c>
      <c r="E11" s="21" t="s">
        <v>73</v>
      </c>
      <c r="F11" s="21" t="s">
        <v>30</v>
      </c>
      <c r="G11" s="23">
        <v>73000</v>
      </c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8" customFormat="1" ht="24.75" customHeight="1">
      <c r="A12" s="18"/>
      <c r="B12" s="9" t="s">
        <v>61</v>
      </c>
      <c r="C12" s="22" t="s">
        <v>69</v>
      </c>
      <c r="D12" s="20" t="s">
        <v>37</v>
      </c>
      <c r="E12" s="21" t="s">
        <v>96</v>
      </c>
      <c r="F12" s="21" t="s">
        <v>30</v>
      </c>
      <c r="G12" s="23">
        <v>56000</v>
      </c>
      <c r="H12" s="10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8" customFormat="1" ht="24.75" customHeight="1">
      <c r="A13" s="18"/>
      <c r="B13" s="9" t="s">
        <v>4</v>
      </c>
      <c r="C13" s="22" t="s">
        <v>33</v>
      </c>
      <c r="D13" s="20" t="s">
        <v>55</v>
      </c>
      <c r="E13" s="21" t="s">
        <v>44</v>
      </c>
      <c r="F13" s="21" t="s">
        <v>31</v>
      </c>
      <c r="G13" s="23">
        <v>217000</v>
      </c>
      <c r="H13" s="10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8" customFormat="1" ht="24.75" customHeight="1">
      <c r="A14" s="18"/>
      <c r="B14" s="9" t="s">
        <v>89</v>
      </c>
      <c r="C14" s="22" t="s">
        <v>0</v>
      </c>
      <c r="D14" s="20" t="s">
        <v>55</v>
      </c>
      <c r="E14" s="21" t="s">
        <v>44</v>
      </c>
      <c r="F14" s="21" t="s">
        <v>31</v>
      </c>
      <c r="G14" s="23">
        <v>270230</v>
      </c>
      <c r="H14" s="10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8" customFormat="1" ht="24.75" customHeight="1">
      <c r="A15" s="18"/>
      <c r="B15" s="9" t="s">
        <v>11</v>
      </c>
      <c r="C15" s="22" t="s">
        <v>38</v>
      </c>
      <c r="D15" s="20" t="s">
        <v>88</v>
      </c>
      <c r="E15" s="21" t="s">
        <v>86</v>
      </c>
      <c r="F15" s="21" t="s">
        <v>31</v>
      </c>
      <c r="G15" s="23">
        <v>90000</v>
      </c>
      <c r="H15" s="10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8" customFormat="1" ht="24.75" customHeight="1">
      <c r="A16" s="18"/>
      <c r="B16" s="9" t="s">
        <v>61</v>
      </c>
      <c r="C16" s="22" t="s">
        <v>58</v>
      </c>
      <c r="D16" s="20" t="s">
        <v>87</v>
      </c>
      <c r="E16" s="21" t="s">
        <v>96</v>
      </c>
      <c r="F16" s="21" t="s">
        <v>31</v>
      </c>
      <c r="G16" s="23">
        <v>27000</v>
      </c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8" customFormat="1" ht="24.75" customHeight="1">
      <c r="A17" s="18"/>
      <c r="B17" s="9" t="s">
        <v>84</v>
      </c>
      <c r="C17" s="22" t="s">
        <v>59</v>
      </c>
      <c r="D17" s="20" t="s">
        <v>63</v>
      </c>
      <c r="E17" s="21" t="s">
        <v>96</v>
      </c>
      <c r="F17" s="21" t="s">
        <v>31</v>
      </c>
      <c r="G17" s="23">
        <v>58900</v>
      </c>
      <c r="H17" s="10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8" customFormat="1" ht="24.75" customHeight="1">
      <c r="A18" s="18"/>
      <c r="B18" s="9" t="s">
        <v>64</v>
      </c>
      <c r="C18" s="22" t="s">
        <v>21</v>
      </c>
      <c r="D18" s="20" t="s">
        <v>97</v>
      </c>
      <c r="E18" s="21" t="s">
        <v>2</v>
      </c>
      <c r="F18" s="21" t="s">
        <v>28</v>
      </c>
      <c r="G18" s="23">
        <v>40000</v>
      </c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8" customFormat="1" ht="24.75" customHeight="1">
      <c r="A19" s="18"/>
      <c r="B19" s="9" t="s">
        <v>43</v>
      </c>
      <c r="C19" s="22" t="s">
        <v>71</v>
      </c>
      <c r="D19" s="20" t="s">
        <v>42</v>
      </c>
      <c r="E19" s="21" t="s">
        <v>2</v>
      </c>
      <c r="F19" s="21" t="s">
        <v>28</v>
      </c>
      <c r="G19" s="23">
        <v>38500</v>
      </c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8" customFormat="1" ht="24.75" customHeight="1">
      <c r="A20" s="18"/>
      <c r="B20" s="9" t="s">
        <v>94</v>
      </c>
      <c r="C20" s="22" t="s">
        <v>23</v>
      </c>
      <c r="D20" s="20" t="s">
        <v>85</v>
      </c>
      <c r="E20" s="21" t="s">
        <v>2</v>
      </c>
      <c r="F20" s="21" t="s">
        <v>28</v>
      </c>
      <c r="G20" s="23">
        <v>50000</v>
      </c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8" customFormat="1" ht="24.75" customHeight="1">
      <c r="A21" s="18"/>
      <c r="B21" s="9" t="s">
        <v>111</v>
      </c>
      <c r="C21" s="22" t="s">
        <v>100</v>
      </c>
      <c r="D21" s="20" t="s">
        <v>75</v>
      </c>
      <c r="E21" s="21" t="s">
        <v>34</v>
      </c>
      <c r="F21" s="21" t="s">
        <v>28</v>
      </c>
      <c r="G21" s="23">
        <v>26300</v>
      </c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8" customFormat="1" ht="24.75" customHeight="1">
      <c r="A22" s="18"/>
      <c r="B22" s="9" t="s">
        <v>103</v>
      </c>
      <c r="C22" s="22" t="s">
        <v>72</v>
      </c>
      <c r="D22" s="20" t="s">
        <v>113</v>
      </c>
      <c r="E22" s="21" t="s">
        <v>2</v>
      </c>
      <c r="F22" s="21" t="s">
        <v>28</v>
      </c>
      <c r="G22" s="23">
        <v>206000</v>
      </c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8" customFormat="1" ht="24.75" customHeight="1">
      <c r="A23" s="18"/>
      <c r="B23" s="9" t="s">
        <v>99</v>
      </c>
      <c r="C23" s="22" t="s">
        <v>13</v>
      </c>
      <c r="D23" s="20" t="s">
        <v>88</v>
      </c>
      <c r="E23" s="21" t="s">
        <v>2</v>
      </c>
      <c r="F23" s="21" t="s">
        <v>28</v>
      </c>
      <c r="G23" s="23">
        <v>420000</v>
      </c>
      <c r="H23" s="10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8" customFormat="1" ht="24.75" customHeight="1">
      <c r="A24" s="18"/>
      <c r="B24" s="9" t="s">
        <v>3</v>
      </c>
      <c r="C24" s="22" t="s">
        <v>14</v>
      </c>
      <c r="D24" s="20" t="s">
        <v>79</v>
      </c>
      <c r="E24" s="21" t="s">
        <v>35</v>
      </c>
      <c r="F24" s="21" t="s">
        <v>30</v>
      </c>
      <c r="G24" s="23">
        <v>35920</v>
      </c>
      <c r="H24" s="1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8" customFormat="1" ht="24.75" customHeight="1">
      <c r="A25" s="18"/>
      <c r="B25" s="9" t="s">
        <v>82</v>
      </c>
      <c r="C25" s="22" t="s">
        <v>16</v>
      </c>
      <c r="D25" s="20" t="s">
        <v>110</v>
      </c>
      <c r="E25" s="21" t="s">
        <v>80</v>
      </c>
      <c r="F25" s="21" t="s">
        <v>30</v>
      </c>
      <c r="G25" s="23">
        <v>195000</v>
      </c>
      <c r="H25" s="10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8" customFormat="1" ht="24.75" customHeight="1">
      <c r="A26" s="18"/>
      <c r="B26" s="9" t="s">
        <v>54</v>
      </c>
      <c r="C26" s="22" t="s">
        <v>26</v>
      </c>
      <c r="D26" s="20" t="s">
        <v>77</v>
      </c>
      <c r="E26" s="21" t="s">
        <v>2</v>
      </c>
      <c r="F26" s="21" t="s">
        <v>30</v>
      </c>
      <c r="G26" s="23">
        <v>289000</v>
      </c>
      <c r="H26" s="10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8" customFormat="1" ht="24.75" customHeight="1">
      <c r="A27" s="18"/>
      <c r="B27" s="9" t="s">
        <v>102</v>
      </c>
      <c r="C27" s="22" t="s">
        <v>24</v>
      </c>
      <c r="D27" s="20" t="s">
        <v>79</v>
      </c>
      <c r="E27" s="21" t="s">
        <v>35</v>
      </c>
      <c r="F27" s="21" t="s">
        <v>30</v>
      </c>
      <c r="G27" s="23">
        <v>28800</v>
      </c>
      <c r="H27" s="10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8" customFormat="1" ht="24.75" customHeight="1">
      <c r="A28" s="18"/>
      <c r="B28" s="9" t="s">
        <v>105</v>
      </c>
      <c r="C28" s="22" t="s">
        <v>10</v>
      </c>
      <c r="D28" s="20" t="s">
        <v>107</v>
      </c>
      <c r="E28" s="21" t="s">
        <v>34</v>
      </c>
      <c r="F28" s="21" t="s">
        <v>30</v>
      </c>
      <c r="G28" s="23">
        <v>143300</v>
      </c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8" customFormat="1" ht="24.75" customHeight="1">
      <c r="A29" s="18"/>
      <c r="B29" s="9" t="s">
        <v>91</v>
      </c>
      <c r="C29" s="22" t="s">
        <v>17</v>
      </c>
      <c r="D29" s="20" t="s">
        <v>107</v>
      </c>
      <c r="E29" s="21" t="s">
        <v>44</v>
      </c>
      <c r="F29" s="21" t="s">
        <v>31</v>
      </c>
      <c r="G29" s="23">
        <v>90000</v>
      </c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8" customFormat="1" ht="24.75" customHeight="1">
      <c r="A30" s="18"/>
      <c r="B30" s="9" t="s">
        <v>9</v>
      </c>
      <c r="C30" s="22" t="s">
        <v>10</v>
      </c>
      <c r="D30" s="20" t="s">
        <v>55</v>
      </c>
      <c r="E30" s="21" t="s">
        <v>34</v>
      </c>
      <c r="F30" s="21" t="s">
        <v>31</v>
      </c>
      <c r="G30" s="23">
        <v>97400</v>
      </c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8" customFormat="1" ht="24.75" customHeight="1">
      <c r="A31" s="18"/>
      <c r="B31" s="9" t="s">
        <v>60</v>
      </c>
      <c r="C31" s="22" t="s">
        <v>18</v>
      </c>
      <c r="D31" s="20" t="s">
        <v>92</v>
      </c>
      <c r="E31" s="21" t="s">
        <v>2</v>
      </c>
      <c r="F31" s="21" t="s">
        <v>31</v>
      </c>
      <c r="G31" s="23">
        <v>196000</v>
      </c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8" customFormat="1" ht="24.75" customHeight="1">
      <c r="A32" s="18"/>
      <c r="B32" s="9" t="s">
        <v>109</v>
      </c>
      <c r="C32" s="22" t="s">
        <v>22</v>
      </c>
      <c r="D32" s="20" t="s">
        <v>76</v>
      </c>
      <c r="E32" s="21" t="s">
        <v>2</v>
      </c>
      <c r="F32" s="21" t="s">
        <v>31</v>
      </c>
      <c r="G32" s="23">
        <v>50000</v>
      </c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8" customFormat="1" ht="24.75" customHeight="1">
      <c r="A33" s="18"/>
      <c r="B33" s="9" t="s">
        <v>104</v>
      </c>
      <c r="C33" s="22" t="s">
        <v>15</v>
      </c>
      <c r="D33" s="20" t="s">
        <v>112</v>
      </c>
      <c r="E33" s="21" t="s">
        <v>2</v>
      </c>
      <c r="F33" s="21" t="s">
        <v>31</v>
      </c>
      <c r="G33" s="23">
        <v>16000</v>
      </c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8" customFormat="1" ht="24.75" customHeight="1">
      <c r="A34" s="18"/>
      <c r="B34" s="9" t="s">
        <v>101</v>
      </c>
      <c r="C34" s="22" t="s">
        <v>98</v>
      </c>
      <c r="D34" s="20" t="s">
        <v>114</v>
      </c>
      <c r="E34" s="21" t="s">
        <v>2</v>
      </c>
      <c r="F34" s="21" t="s">
        <v>31</v>
      </c>
      <c r="G34" s="23">
        <v>495800</v>
      </c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8" customFormat="1" ht="24.75" customHeight="1">
      <c r="A35" s="18"/>
      <c r="B35" s="9" t="s">
        <v>106</v>
      </c>
      <c r="C35" s="22" t="s">
        <v>25</v>
      </c>
      <c r="D35" s="20" t="s">
        <v>81</v>
      </c>
      <c r="E35" s="21" t="s">
        <v>2</v>
      </c>
      <c r="F35" s="21" t="s">
        <v>31</v>
      </c>
      <c r="G35" s="23">
        <v>37600</v>
      </c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8" customFormat="1" ht="24.75" customHeight="1">
      <c r="A36" s="18"/>
      <c r="B36" s="9" t="s">
        <v>108</v>
      </c>
      <c r="C36" s="22" t="s">
        <v>100</v>
      </c>
      <c r="D36" s="20" t="s">
        <v>27</v>
      </c>
      <c r="E36" s="21" t="s">
        <v>34</v>
      </c>
      <c r="F36" s="21" t="s">
        <v>31</v>
      </c>
      <c r="G36" s="23">
        <v>20000</v>
      </c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8" customFormat="1" ht="24.75" customHeight="1">
      <c r="A37" s="18"/>
      <c r="B37" s="9" t="s">
        <v>65</v>
      </c>
      <c r="C37" s="22" t="s">
        <v>78</v>
      </c>
      <c r="D37" s="20" t="s">
        <v>66</v>
      </c>
      <c r="E37" s="21" t="s">
        <v>2</v>
      </c>
      <c r="F37" s="21" t="s">
        <v>31</v>
      </c>
      <c r="G37" s="23">
        <v>50000</v>
      </c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8" customFormat="1" ht="24.75" customHeight="1">
      <c r="A38" s="18" t="s">
        <v>7</v>
      </c>
      <c r="B38" s="18"/>
      <c r="C38" s="18"/>
      <c r="D38" s="18"/>
      <c r="E38" s="18"/>
      <c r="F38" s="19"/>
      <c r="G38" s="12">
        <f>SUM(G5:G37)</f>
        <v>3930350</v>
      </c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8" customFormat="1" ht="24.75" customHeight="1">
      <c r="A39" s="13"/>
      <c r="B39" s="11"/>
      <c r="C39" s="11"/>
      <c r="D39" s="1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5" customFormat="1" ht="24.75" customHeight="1">
      <c r="A40" s="2"/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5" customFormat="1" ht="24.75" customHeight="1">
      <c r="A41" s="2"/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5" customFormat="1" ht="24.75" customHeight="1">
      <c r="A42" s="2"/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5" customFormat="1" ht="24.75" customHeight="1">
      <c r="A43" s="2"/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5" customFormat="1" ht="24.75" customHeight="1">
      <c r="A44" s="2"/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5" customFormat="1" ht="24.75" customHeight="1">
      <c r="A45" s="2"/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</sheetData>
  <mergeCells count="10">
    <mergeCell ref="A1:H1"/>
    <mergeCell ref="E2:H2"/>
    <mergeCell ref="B3:B4"/>
    <mergeCell ref="C3:C4"/>
    <mergeCell ref="D3:D4"/>
    <mergeCell ref="E3:E4"/>
    <mergeCell ref="H3:H4"/>
    <mergeCell ref="A38:E38"/>
    <mergeCell ref="A5:A37"/>
    <mergeCell ref="F3:F4"/>
  </mergeCells>
  <printOptions/>
  <pageMargins left="0.31486111879348755" right="0.31486111879348755" top="1.1413888931274414" bottom="0.7475000023841858" header="0.31486111879348755" footer="0.31486111879348755"/>
  <pageSetup fitToHeight="1" fitToWidth="1" horizontalDpi="600" verticalDpi="6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